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900" tabRatio="834"/>
  </bookViews>
  <sheets>
    <sheet name="19.33_2018" sheetId="13" r:id="rId1"/>
  </sheets>
  <definedNames>
    <definedName name="_Key1" localSheetId="0" hidden="1">'19.33_2018'!$A$24:$A$54</definedName>
    <definedName name="_Key1" hidden="1">#REF!</definedName>
    <definedName name="_Order1" hidden="1">255</definedName>
    <definedName name="A_IMPRESIÓN_IM" localSheetId="0">'19.33_2018'!$A$15:$T$75</definedName>
    <definedName name="_xlnm.Print_Area" localSheetId="0">'19.33_2018'!$A$1:$AG$74</definedName>
    <definedName name="Imprimir_área_IM" localSheetId="0">'19.33_2018'!$A$15:$V$75</definedName>
  </definedNames>
  <calcPr calcId="152511"/>
</workbook>
</file>

<file path=xl/calcChain.xml><?xml version="1.0" encoding="utf-8"?>
<calcChain xmlns="http://schemas.openxmlformats.org/spreadsheetml/2006/main">
  <c r="AF17" i="13" l="1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21" i="13" l="1"/>
  <c r="B20" i="13"/>
  <c r="B19" i="13"/>
  <c r="B18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AF56" i="13"/>
  <c r="AE56" i="13"/>
  <c r="AE15" i="13" s="1"/>
  <c r="AD56" i="13"/>
  <c r="AC56" i="13"/>
  <c r="AC15" i="13" s="1"/>
  <c r="AB56" i="13"/>
  <c r="AA56" i="13"/>
  <c r="AA15" i="13" s="1"/>
  <c r="Z56" i="13"/>
  <c r="Y56" i="13"/>
  <c r="X56" i="13"/>
  <c r="W56" i="13"/>
  <c r="W15" i="13" s="1"/>
  <c r="V56" i="13"/>
  <c r="U56" i="13"/>
  <c r="U15" i="13" s="1"/>
  <c r="T56" i="13"/>
  <c r="S56" i="13"/>
  <c r="S15" i="13" s="1"/>
  <c r="R56" i="13"/>
  <c r="Q56" i="13"/>
  <c r="P56" i="13"/>
  <c r="O56" i="13"/>
  <c r="O15" i="13" s="1"/>
  <c r="N56" i="13"/>
  <c r="M56" i="13"/>
  <c r="M15" i="13" s="1"/>
  <c r="L56" i="13"/>
  <c r="K56" i="13"/>
  <c r="K15" i="13" s="1"/>
  <c r="J56" i="13"/>
  <c r="I56" i="13"/>
  <c r="H56" i="13"/>
  <c r="G56" i="13"/>
  <c r="G15" i="13" s="1"/>
  <c r="F56" i="13"/>
  <c r="E56" i="13"/>
  <c r="E15" i="13" s="1"/>
  <c r="D56" i="13"/>
  <c r="C56" i="13"/>
  <c r="I15" i="13" l="1"/>
  <c r="Q15" i="13"/>
  <c r="Y15" i="13"/>
  <c r="C15" i="13"/>
  <c r="L15" i="13"/>
  <c r="D15" i="13"/>
  <c r="H15" i="13"/>
  <c r="P15" i="13"/>
  <c r="T15" i="13"/>
  <c r="X15" i="13"/>
  <c r="AB15" i="13"/>
  <c r="AF15" i="13"/>
  <c r="F15" i="13"/>
  <c r="J15" i="13"/>
  <c r="N15" i="13"/>
  <c r="R15" i="13"/>
  <c r="V15" i="13"/>
  <c r="Z15" i="13"/>
  <c r="AD15" i="13"/>
  <c r="B23" i="13"/>
  <c r="B17" i="13"/>
  <c r="B56" i="13"/>
  <c r="B15" i="13" l="1"/>
</calcChain>
</file>

<file path=xl/sharedStrings.xml><?xml version="1.0" encoding="utf-8"?>
<sst xmlns="http://schemas.openxmlformats.org/spreadsheetml/2006/main" count="100" uniqueCount="71">
  <si>
    <t>D.H.</t>
  </si>
  <si>
    <t>Delegación</t>
  </si>
  <si>
    <t>Total</t>
  </si>
  <si>
    <t>Edad  en  Años</t>
  </si>
  <si>
    <t>Menor a 1 Mes</t>
  </si>
  <si>
    <t>10  a  14</t>
  </si>
  <si>
    <t>40  a  49</t>
  </si>
  <si>
    <t>50  a  59</t>
  </si>
  <si>
    <t>60  o  Mas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</si>
  <si>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</si>
  <si>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</si>
  <si>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</si>
  <si>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</si>
  <si>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</si>
  <si>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</si>
  <si>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</si>
  <si>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</si>
  <si>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</si>
  <si>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</si>
  <si>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</si>
  <si>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</si>
  <si>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</si>
  <si>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</si>
  <si>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</si>
  <si>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</si>
  <si>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</si>
  <si>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</si>
  <si>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</si>
  <si>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</si>
  <si>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</si>
  <si>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</si>
  <si>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</si>
  <si>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</si>
  <si>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</si>
  <si>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</si>
  <si>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</si>
  <si>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</si>
  <si>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</si>
  <si>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</si>
  <si>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</si>
  <si>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</si>
  <si>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</si>
  <si>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</si>
  <si>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</si>
  <si>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</si>
  <si>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</si>
  <si>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</si>
  <si>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</si>
  <si>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</si>
  <si>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</si>
  <si>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</si>
  <si>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</si>
  <si>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</si>
  <si>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</si>
  <si>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</si>
  <si>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</si>
  <si>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</si>
  <si>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</si>
  <si>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</si>
  <si>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</si>
  <si>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</si>
  <si>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</si>
  <si>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</si>
  <si>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</si>
  <si>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1 a 11 Meses</t>
  </si>
  <si>
    <t>19.33 Dosis Aplicadas de Faboterápico Polivalente Antialacrán por Delegación y Grupos de Edad</t>
  </si>
  <si>
    <t>7  a  9</t>
  </si>
  <si>
    <t>15 a 19</t>
  </si>
  <si>
    <t>20  a  39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</si>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</sst>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9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b/>
      <sz val="9"/>
      <name val="Montserrat"/>
    </font>
    <font>
      <b/>
      <sz val="11"/>
      <name val="Montserrat"/>
    </font>
    <font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2" xfId="0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/>
    </xf>
    <xf numFmtId="164" fontId="3" fillId="0" borderId="7" xfId="0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2" xfId="0" quotePrefix="1" applyFont="1" applyFill="1" applyBorder="1" applyAlignment="1" applyProtection="1">
      <alignment horizontal="center" vertical="center"/>
    </xf>
    <xf numFmtId="0" fontId="3" fillId="0" borderId="9" xfId="0" quotePrefix="1" applyFont="1" applyFill="1" applyBorder="1" applyAlignment="1" applyProtection="1">
      <alignment horizontal="center" vertical="center"/>
    </xf>
    <xf numFmtId="0" fontId="3" fillId="0" borderId="10" xfId="0" quotePrefix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1" xfId="0" quotePrefix="1" applyFont="1" applyFill="1" applyBorder="1" applyAlignment="1" applyProtection="1">
      <alignment horizontal="center" vertical="center"/>
    </xf>
    <xf numFmtId="0" fontId="3" fillId="0" borderId="12" xfId="0" quotePrefix="1" applyFont="1" applyFill="1" applyBorder="1" applyAlignment="1" applyProtection="1">
      <alignment horizontal="center" vertical="center"/>
    </xf>
    <xf numFmtId="164" fontId="3" fillId="0" borderId="8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" fontId="6" fillId="0" borderId="0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Alignment="1" applyProtection="1">
      <alignment vertical="center"/>
    </xf>
    <xf numFmtId="3" fontId="7" fillId="0" borderId="0" xfId="0" applyNumberFormat="1" applyFont="1" applyFill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6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164" fontId="2" fillId="0" borderId="0" xfId="0" applyNumberFormat="1" applyFont="1" applyFill="1" applyAlignment="1" applyProtection="1">
      <alignment vertical="center"/>
    </xf>
    <xf numFmtId="164" fontId="7" fillId="0" borderId="0" xfId="0" applyNumberFormat="1" applyFont="1" applyFill="1" applyAlignment="1" applyProtection="1">
      <alignment vertical="center"/>
    </xf>
    <xf numFmtId="3" fontId="6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7" fillId="0" borderId="0" xfId="2" applyNumberFormat="1" applyFont="1" applyFill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7" fillId="0" borderId="1" xfId="0" applyNumberFormat="1" applyFont="1" applyFill="1" applyBorder="1" applyAlignment="1" applyProtection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709084</xdr:colOff>
      <xdr:row>0</xdr:row>
      <xdr:rowOff>110066</xdr:rowOff>
    </xdr:from>
    <xdr:to>
      <xdr:col>32</xdr:col>
      <xdr:colOff>24772</xdr:colOff>
      <xdr:row>4</xdr:row>
      <xdr:rowOff>21166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6917" y="110066"/>
          <a:ext cx="2406022" cy="7154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25400</xdr:rowOff>
    </xdr:from>
    <xdr:to>
      <xdr:col>0</xdr:col>
      <xdr:colOff>2750344</xdr:colOff>
      <xdr:row>3</xdr:row>
      <xdr:rowOff>179917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400"/>
          <a:ext cx="2750344" cy="757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3">
    <tabColor theme="0"/>
  </sheetPr>
  <dimension ref="A1:AJ77"/>
  <sheetViews>
    <sheetView showGridLines="0" tabSelected="1" zoomScale="90" zoomScaleNormal="90" zoomScaleSheetLayoutView="70" workbookViewId="0">
      <selection activeCell="A8" sqref="A8:AF8"/>
    </sheetView>
  </sheetViews>
  <sheetFormatPr baseColWidth="10" defaultColWidth="9.625" defaultRowHeight="15" x14ac:dyDescent="0.15"/>
  <cols>
    <col min="1" max="1" width="37" style="2" customWidth="1"/>
    <col min="2" max="2" width="10.875" style="2" customWidth="1"/>
    <col min="3" max="32" width="10.125" style="2" customWidth="1"/>
    <col min="33" max="33" width="8.75" style="3" customWidth="1"/>
    <col min="34" max="16384" width="9.625" style="2"/>
  </cols>
  <sheetData>
    <row r="1" spans="1:33" ht="15.75" customHeight="1" x14ac:dyDescent="0.15"/>
    <row r="2" spans="1:33" ht="15.75" customHeight="1" x14ac:dyDescent="0.15"/>
    <row r="3" spans="1:33" ht="15.75" customHeight="1" x14ac:dyDescent="0.15"/>
    <row r="4" spans="1:33" ht="15.75" customHeight="1" x14ac:dyDescent="0.15"/>
    <row r="5" spans="1:33" ht="15.75" customHeight="1" x14ac:dyDescent="0.15"/>
    <row r="6" spans="1:33" ht="17.25" customHeight="1" x14ac:dyDescent="0.15">
      <c r="A6" s="1" t="s">
        <v>70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3" ht="13.5" customHeight="1" x14ac:dyDescent="0.15">
      <c r="K7" s="3"/>
    </row>
    <row r="8" spans="1:33" ht="39" customHeight="1" x14ac:dyDescent="0.15">
      <c r="A8" s="4" t="s">
        <v>65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5"/>
    </row>
    <row r="9" spans="1:33" ht="1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3" s="24" customFormat="1" ht="18.75" x14ac:dyDescent="0.15">
      <c r="A10" s="7" t="s">
        <v>1</v>
      </c>
      <c r="B10" s="8" t="s">
        <v>2</v>
      </c>
      <c r="C10" s="20" t="s">
        <v>3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2"/>
      <c r="AG10" s="23"/>
    </row>
    <row r="11" spans="1:33" s="24" customFormat="1" ht="18.75" x14ac:dyDescent="0.15">
      <c r="A11" s="7"/>
      <c r="B11" s="9"/>
      <c r="C11" s="7">
        <v>-1</v>
      </c>
      <c r="D11" s="7"/>
      <c r="E11" s="7"/>
      <c r="F11" s="7"/>
      <c r="G11" s="7">
        <v>1</v>
      </c>
      <c r="H11" s="7"/>
      <c r="I11" s="7">
        <v>2</v>
      </c>
      <c r="J11" s="7"/>
      <c r="K11" s="7">
        <v>3</v>
      </c>
      <c r="L11" s="7"/>
      <c r="M11" s="7">
        <v>4</v>
      </c>
      <c r="N11" s="7"/>
      <c r="O11" s="10">
        <v>5</v>
      </c>
      <c r="P11" s="11"/>
      <c r="Q11" s="10">
        <v>6</v>
      </c>
      <c r="R11" s="11"/>
      <c r="S11" s="12" t="s">
        <v>66</v>
      </c>
      <c r="T11" s="12"/>
      <c r="U11" s="12" t="s">
        <v>5</v>
      </c>
      <c r="V11" s="12"/>
      <c r="W11" s="13" t="s">
        <v>67</v>
      </c>
      <c r="X11" s="14"/>
      <c r="Y11" s="12" t="s">
        <v>68</v>
      </c>
      <c r="Z11" s="12"/>
      <c r="AA11" s="12" t="s">
        <v>6</v>
      </c>
      <c r="AB11" s="12"/>
      <c r="AC11" s="7" t="s">
        <v>7</v>
      </c>
      <c r="AD11" s="7"/>
      <c r="AE11" s="7" t="s">
        <v>8</v>
      </c>
      <c r="AF11" s="7"/>
      <c r="AG11" s="23"/>
    </row>
    <row r="12" spans="1:33" s="24" customFormat="1" ht="18.75" x14ac:dyDescent="0.15">
      <c r="A12" s="7"/>
      <c r="B12" s="9"/>
      <c r="C12" s="7" t="s">
        <v>4</v>
      </c>
      <c r="D12" s="7"/>
      <c r="E12" s="7" t="s">
        <v>64</v>
      </c>
      <c r="F12" s="7"/>
      <c r="G12" s="7"/>
      <c r="H12" s="7"/>
      <c r="I12" s="7"/>
      <c r="J12" s="7"/>
      <c r="K12" s="7"/>
      <c r="L12" s="7"/>
      <c r="M12" s="7"/>
      <c r="N12" s="7"/>
      <c r="O12" s="15"/>
      <c r="P12" s="16"/>
      <c r="Q12" s="15"/>
      <c r="R12" s="16"/>
      <c r="S12" s="12"/>
      <c r="T12" s="12"/>
      <c r="U12" s="12"/>
      <c r="V12" s="12"/>
      <c r="W12" s="17"/>
      <c r="X12" s="18"/>
      <c r="Y12" s="12"/>
      <c r="Z12" s="12"/>
      <c r="AA12" s="12"/>
      <c r="AB12" s="12"/>
      <c r="AC12" s="7"/>
      <c r="AD12" s="7"/>
      <c r="AE12" s="7"/>
      <c r="AF12" s="7"/>
      <c r="AG12" s="23"/>
    </row>
    <row r="13" spans="1:33" s="24" customFormat="1" ht="15.75" customHeight="1" x14ac:dyDescent="0.15">
      <c r="A13" s="7"/>
      <c r="B13" s="19"/>
      <c r="C13" s="25" t="s">
        <v>0</v>
      </c>
      <c r="D13" s="25" t="s">
        <v>9</v>
      </c>
      <c r="E13" s="25" t="s">
        <v>0</v>
      </c>
      <c r="F13" s="25" t="s">
        <v>9</v>
      </c>
      <c r="G13" s="25" t="s">
        <v>0</v>
      </c>
      <c r="H13" s="25" t="s">
        <v>9</v>
      </c>
      <c r="I13" s="25" t="s">
        <v>0</v>
      </c>
      <c r="J13" s="25" t="s">
        <v>9</v>
      </c>
      <c r="K13" s="25" t="s">
        <v>0</v>
      </c>
      <c r="L13" s="25" t="s">
        <v>9</v>
      </c>
      <c r="M13" s="25" t="s">
        <v>0</v>
      </c>
      <c r="N13" s="25" t="s">
        <v>9</v>
      </c>
      <c r="O13" s="25" t="s">
        <v>0</v>
      </c>
      <c r="P13" s="25" t="s">
        <v>9</v>
      </c>
      <c r="Q13" s="25" t="s">
        <v>0</v>
      </c>
      <c r="R13" s="25" t="s">
        <v>9</v>
      </c>
      <c r="S13" s="25" t="s">
        <v>0</v>
      </c>
      <c r="T13" s="25" t="s">
        <v>9</v>
      </c>
      <c r="U13" s="25" t="s">
        <v>0</v>
      </c>
      <c r="V13" s="25" t="s">
        <v>9</v>
      </c>
      <c r="W13" s="25" t="s">
        <v>0</v>
      </c>
      <c r="X13" s="25" t="s">
        <v>9</v>
      </c>
      <c r="Y13" s="25" t="s">
        <v>0</v>
      </c>
      <c r="Z13" s="25" t="s">
        <v>9</v>
      </c>
      <c r="AA13" s="25" t="s">
        <v>0</v>
      </c>
      <c r="AB13" s="25" t="s">
        <v>9</v>
      </c>
      <c r="AC13" s="25" t="s">
        <v>0</v>
      </c>
      <c r="AD13" s="25" t="s">
        <v>9</v>
      </c>
      <c r="AE13" s="25" t="s">
        <v>0</v>
      </c>
      <c r="AF13" s="25" t="s">
        <v>9</v>
      </c>
      <c r="AG13" s="23"/>
    </row>
    <row r="14" spans="1:33" s="33" customFormat="1" ht="15" customHeight="1" x14ac:dyDescent="0.1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9"/>
    </row>
    <row r="15" spans="1:33" s="32" customFormat="1" ht="15" customHeight="1" x14ac:dyDescent="0.15">
      <c r="A15" s="40" t="s">
        <v>2</v>
      </c>
      <c r="B15" s="28">
        <f>SUM(B17,B23,B56)</f>
        <v>4540</v>
      </c>
      <c r="C15" s="28">
        <f t="shared" ref="C15:AF15" si="0">SUM(C17,C23,C56)</f>
        <v>15</v>
      </c>
      <c r="D15" s="28">
        <f t="shared" si="0"/>
        <v>1</v>
      </c>
      <c r="E15" s="28">
        <f t="shared" si="0"/>
        <v>6</v>
      </c>
      <c r="F15" s="28">
        <f t="shared" si="0"/>
        <v>1</v>
      </c>
      <c r="G15" s="28">
        <f t="shared" si="0"/>
        <v>15</v>
      </c>
      <c r="H15" s="28">
        <f t="shared" si="0"/>
        <v>3</v>
      </c>
      <c r="I15" s="28">
        <f t="shared" si="0"/>
        <v>40</v>
      </c>
      <c r="J15" s="28">
        <f t="shared" si="0"/>
        <v>14</v>
      </c>
      <c r="K15" s="28">
        <f t="shared" si="0"/>
        <v>49</v>
      </c>
      <c r="L15" s="28">
        <f t="shared" si="0"/>
        <v>0</v>
      </c>
      <c r="M15" s="28">
        <f t="shared" si="0"/>
        <v>57</v>
      </c>
      <c r="N15" s="28">
        <f t="shared" si="0"/>
        <v>12</v>
      </c>
      <c r="O15" s="28">
        <f t="shared" si="0"/>
        <v>77</v>
      </c>
      <c r="P15" s="28">
        <f t="shared" si="0"/>
        <v>15</v>
      </c>
      <c r="Q15" s="28">
        <f t="shared" si="0"/>
        <v>52</v>
      </c>
      <c r="R15" s="28">
        <f t="shared" si="0"/>
        <v>29</v>
      </c>
      <c r="S15" s="28">
        <f t="shared" si="0"/>
        <v>111</v>
      </c>
      <c r="T15" s="28">
        <f t="shared" si="0"/>
        <v>30</v>
      </c>
      <c r="U15" s="28">
        <f t="shared" si="0"/>
        <v>307</v>
      </c>
      <c r="V15" s="28">
        <f t="shared" si="0"/>
        <v>68</v>
      </c>
      <c r="W15" s="28">
        <f t="shared" si="0"/>
        <v>334</v>
      </c>
      <c r="X15" s="28">
        <f t="shared" si="0"/>
        <v>119</v>
      </c>
      <c r="Y15" s="28">
        <f t="shared" si="0"/>
        <v>911</v>
      </c>
      <c r="Z15" s="28">
        <f t="shared" si="0"/>
        <v>271</v>
      </c>
      <c r="AA15" s="28">
        <f t="shared" si="0"/>
        <v>678</v>
      </c>
      <c r="AB15" s="28">
        <f t="shared" si="0"/>
        <v>130</v>
      </c>
      <c r="AC15" s="28">
        <f t="shared" si="0"/>
        <v>566</v>
      </c>
      <c r="AD15" s="28">
        <f t="shared" si="0"/>
        <v>73</v>
      </c>
      <c r="AE15" s="28">
        <f t="shared" si="0"/>
        <v>508</v>
      </c>
      <c r="AF15" s="28">
        <f t="shared" si="0"/>
        <v>48</v>
      </c>
      <c r="AG15" s="41"/>
    </row>
    <row r="16" spans="1:33" s="33" customFormat="1" ht="15" customHeight="1" x14ac:dyDescent="0.15">
      <c r="A16" s="42"/>
      <c r="B16" s="29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9"/>
    </row>
    <row r="17" spans="1:35" s="32" customFormat="1" ht="15" customHeight="1" x14ac:dyDescent="0.15">
      <c r="A17" s="40" t="s">
        <v>69</v>
      </c>
      <c r="B17" s="29">
        <f>SUM(B18:B21)</f>
        <v>0</v>
      </c>
      <c r="C17" s="29">
        <f>SUM(C18:C21)</f>
        <v>0</v>
      </c>
      <c r="D17" s="29">
        <f t="shared" ref="D17:AF17" si="1">SUM(D18:D21)</f>
        <v>0</v>
      </c>
      <c r="E17" s="29">
        <f t="shared" si="1"/>
        <v>0</v>
      </c>
      <c r="F17" s="29">
        <f t="shared" si="1"/>
        <v>0</v>
      </c>
      <c r="G17" s="29">
        <f t="shared" si="1"/>
        <v>0</v>
      </c>
      <c r="H17" s="29">
        <f t="shared" si="1"/>
        <v>0</v>
      </c>
      <c r="I17" s="29">
        <f t="shared" si="1"/>
        <v>0</v>
      </c>
      <c r="J17" s="29">
        <f t="shared" si="1"/>
        <v>0</v>
      </c>
      <c r="K17" s="29">
        <f t="shared" si="1"/>
        <v>0</v>
      </c>
      <c r="L17" s="29">
        <f t="shared" si="1"/>
        <v>0</v>
      </c>
      <c r="M17" s="29">
        <f t="shared" si="1"/>
        <v>0</v>
      </c>
      <c r="N17" s="29">
        <f t="shared" si="1"/>
        <v>0</v>
      </c>
      <c r="O17" s="29">
        <f t="shared" si="1"/>
        <v>0</v>
      </c>
      <c r="P17" s="29">
        <f t="shared" si="1"/>
        <v>0</v>
      </c>
      <c r="Q17" s="29">
        <f t="shared" si="1"/>
        <v>0</v>
      </c>
      <c r="R17" s="29">
        <f t="shared" si="1"/>
        <v>0</v>
      </c>
      <c r="S17" s="29">
        <f t="shared" si="1"/>
        <v>0</v>
      </c>
      <c r="T17" s="29">
        <f t="shared" si="1"/>
        <v>0</v>
      </c>
      <c r="U17" s="29">
        <f t="shared" si="1"/>
        <v>0</v>
      </c>
      <c r="V17" s="29">
        <f t="shared" si="1"/>
        <v>0</v>
      </c>
      <c r="W17" s="29">
        <f t="shared" si="1"/>
        <v>0</v>
      </c>
      <c r="X17" s="29">
        <f t="shared" si="1"/>
        <v>0</v>
      </c>
      <c r="Y17" s="29">
        <f t="shared" si="1"/>
        <v>0</v>
      </c>
      <c r="Z17" s="29">
        <f t="shared" si="1"/>
        <v>0</v>
      </c>
      <c r="AA17" s="29">
        <f t="shared" si="1"/>
        <v>0</v>
      </c>
      <c r="AB17" s="29">
        <f t="shared" si="1"/>
        <v>0</v>
      </c>
      <c r="AC17" s="29">
        <f t="shared" si="1"/>
        <v>0</v>
      </c>
      <c r="AD17" s="29">
        <f t="shared" si="1"/>
        <v>0</v>
      </c>
      <c r="AE17" s="29">
        <f t="shared" si="1"/>
        <v>0</v>
      </c>
      <c r="AF17" s="29">
        <f t="shared" si="1"/>
        <v>0</v>
      </c>
      <c r="AG17" s="41"/>
    </row>
    <row r="18" spans="1:35" s="33" customFormat="1" ht="15" customHeight="1" x14ac:dyDescent="0.15">
      <c r="A18" s="42" t="s">
        <v>10</v>
      </c>
      <c r="B18" s="29">
        <f t="shared" ref="B18:B21" si="2">SUM(C18:AF18)</f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43"/>
    </row>
    <row r="19" spans="1:35" s="33" customFormat="1" ht="15" customHeight="1" x14ac:dyDescent="0.15">
      <c r="A19" s="42" t="s">
        <v>11</v>
      </c>
      <c r="B19" s="29">
        <f t="shared" si="2"/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43"/>
    </row>
    <row r="20" spans="1:35" s="33" customFormat="1" ht="15" customHeight="1" x14ac:dyDescent="0.15">
      <c r="A20" s="42" t="s">
        <v>12</v>
      </c>
      <c r="B20" s="29">
        <f t="shared" si="2"/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43"/>
    </row>
    <row r="21" spans="1:35" s="33" customFormat="1" ht="15" customHeight="1" x14ac:dyDescent="0.15">
      <c r="A21" s="42" t="s">
        <v>13</v>
      </c>
      <c r="B21" s="29">
        <f t="shared" si="2"/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43"/>
    </row>
    <row r="22" spans="1:35" s="33" customFormat="1" ht="15" customHeight="1" x14ac:dyDescent="0.15">
      <c r="A22" s="42"/>
      <c r="B22" s="29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9"/>
    </row>
    <row r="23" spans="1:35" s="32" customFormat="1" ht="15" customHeight="1" x14ac:dyDescent="0.15">
      <c r="A23" s="40" t="s">
        <v>14</v>
      </c>
      <c r="B23" s="28">
        <f>SUM(B24:B54)</f>
        <v>3303</v>
      </c>
      <c r="C23" s="28">
        <f t="shared" ref="C23:AF23" si="3">SUM(C24:C54)</f>
        <v>0</v>
      </c>
      <c r="D23" s="28">
        <f t="shared" si="3"/>
        <v>0</v>
      </c>
      <c r="E23" s="28">
        <f t="shared" si="3"/>
        <v>5</v>
      </c>
      <c r="F23" s="28">
        <f t="shared" si="3"/>
        <v>0</v>
      </c>
      <c r="G23" s="28">
        <f t="shared" si="3"/>
        <v>12</v>
      </c>
      <c r="H23" s="28">
        <f t="shared" si="3"/>
        <v>1</v>
      </c>
      <c r="I23" s="28">
        <f t="shared" si="3"/>
        <v>31</v>
      </c>
      <c r="J23" s="28">
        <f t="shared" si="3"/>
        <v>0</v>
      </c>
      <c r="K23" s="28">
        <f t="shared" si="3"/>
        <v>41</v>
      </c>
      <c r="L23" s="28">
        <f t="shared" si="3"/>
        <v>0</v>
      </c>
      <c r="M23" s="28">
        <f t="shared" si="3"/>
        <v>42</v>
      </c>
      <c r="N23" s="28">
        <f t="shared" si="3"/>
        <v>3</v>
      </c>
      <c r="O23" s="28">
        <f t="shared" si="3"/>
        <v>68</v>
      </c>
      <c r="P23" s="28">
        <f t="shared" si="3"/>
        <v>2</v>
      </c>
      <c r="Q23" s="28">
        <f t="shared" si="3"/>
        <v>41</v>
      </c>
      <c r="R23" s="28">
        <f t="shared" si="3"/>
        <v>25</v>
      </c>
      <c r="S23" s="28">
        <f t="shared" si="3"/>
        <v>85</v>
      </c>
      <c r="T23" s="28">
        <f t="shared" si="3"/>
        <v>13</v>
      </c>
      <c r="U23" s="28">
        <f t="shared" si="3"/>
        <v>244</v>
      </c>
      <c r="V23" s="28">
        <f t="shared" si="3"/>
        <v>24</v>
      </c>
      <c r="W23" s="28">
        <f t="shared" si="3"/>
        <v>288</v>
      </c>
      <c r="X23" s="28">
        <f t="shared" si="3"/>
        <v>63</v>
      </c>
      <c r="Y23" s="28">
        <f t="shared" si="3"/>
        <v>676</v>
      </c>
      <c r="Z23" s="28">
        <f t="shared" si="3"/>
        <v>107</v>
      </c>
      <c r="AA23" s="28">
        <f t="shared" si="3"/>
        <v>555</v>
      </c>
      <c r="AB23" s="28">
        <f t="shared" si="3"/>
        <v>72</v>
      </c>
      <c r="AC23" s="28">
        <f t="shared" si="3"/>
        <v>441</v>
      </c>
      <c r="AD23" s="28">
        <f t="shared" si="3"/>
        <v>29</v>
      </c>
      <c r="AE23" s="28">
        <f t="shared" si="3"/>
        <v>416</v>
      </c>
      <c r="AF23" s="28">
        <f t="shared" si="3"/>
        <v>19</v>
      </c>
      <c r="AG23" s="41"/>
    </row>
    <row r="24" spans="1:35" s="33" customFormat="1" ht="15" customHeight="1" x14ac:dyDescent="0.15">
      <c r="A24" s="42" t="s">
        <v>15</v>
      </c>
      <c r="B24" s="29">
        <f t="shared" ref="B24:B54" si="4">SUM(C24:AF24)</f>
        <v>4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1</v>
      </c>
      <c r="Y24" s="31">
        <v>1</v>
      </c>
      <c r="Z24" s="31">
        <v>1</v>
      </c>
      <c r="AA24" s="31">
        <v>0</v>
      </c>
      <c r="AB24" s="31">
        <v>1</v>
      </c>
      <c r="AC24" s="31">
        <v>0</v>
      </c>
      <c r="AD24" s="31">
        <v>0</v>
      </c>
      <c r="AE24" s="31">
        <v>0</v>
      </c>
      <c r="AF24" s="31">
        <v>0</v>
      </c>
      <c r="AG24" s="43"/>
      <c r="AH24" s="43"/>
      <c r="AI24" s="43"/>
    </row>
    <row r="25" spans="1:35" s="33" customFormat="1" ht="15" customHeight="1" x14ac:dyDescent="0.15">
      <c r="A25" s="42" t="s">
        <v>16</v>
      </c>
      <c r="B25" s="29">
        <f t="shared" si="4"/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43"/>
      <c r="AH25" s="43"/>
      <c r="AI25" s="43"/>
    </row>
    <row r="26" spans="1:35" s="33" customFormat="1" ht="15" customHeight="1" x14ac:dyDescent="0.15">
      <c r="A26" s="42" t="s">
        <v>17</v>
      </c>
      <c r="B26" s="29">
        <f t="shared" si="4"/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43"/>
      <c r="AH26" s="43"/>
      <c r="AI26" s="43"/>
    </row>
    <row r="27" spans="1:35" s="33" customFormat="1" ht="15" customHeight="1" x14ac:dyDescent="0.15">
      <c r="A27" s="42" t="s">
        <v>18</v>
      </c>
      <c r="B27" s="29">
        <f t="shared" si="4"/>
        <v>11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5</v>
      </c>
      <c r="AA27" s="31">
        <v>5</v>
      </c>
      <c r="AB27" s="31">
        <v>0</v>
      </c>
      <c r="AC27" s="31">
        <v>0</v>
      </c>
      <c r="AD27" s="31">
        <v>1</v>
      </c>
      <c r="AE27" s="31">
        <v>0</v>
      </c>
      <c r="AF27" s="31">
        <v>0</v>
      </c>
      <c r="AG27" s="43"/>
      <c r="AH27" s="43"/>
      <c r="AI27" s="43"/>
    </row>
    <row r="28" spans="1:35" s="33" customFormat="1" ht="15" customHeight="1" x14ac:dyDescent="0.15">
      <c r="A28" s="42" t="s">
        <v>19</v>
      </c>
      <c r="B28" s="29">
        <f t="shared" si="4"/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43"/>
      <c r="AH28" s="43"/>
      <c r="AI28" s="43"/>
    </row>
    <row r="29" spans="1:35" s="33" customFormat="1" ht="15" customHeight="1" x14ac:dyDescent="0.15">
      <c r="A29" s="42" t="s">
        <v>20</v>
      </c>
      <c r="B29" s="29">
        <f t="shared" si="4"/>
        <v>53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3</v>
      </c>
      <c r="J29" s="31">
        <v>0</v>
      </c>
      <c r="K29" s="31">
        <v>4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1</v>
      </c>
      <c r="T29" s="31">
        <v>1</v>
      </c>
      <c r="U29" s="31">
        <v>0</v>
      </c>
      <c r="V29" s="31">
        <v>0</v>
      </c>
      <c r="W29" s="31">
        <v>1</v>
      </c>
      <c r="X29" s="31">
        <v>0</v>
      </c>
      <c r="Y29" s="31">
        <v>24</v>
      </c>
      <c r="Z29" s="31">
        <v>2</v>
      </c>
      <c r="AA29" s="31">
        <v>6</v>
      </c>
      <c r="AB29" s="31">
        <v>0</v>
      </c>
      <c r="AC29" s="31">
        <v>5</v>
      </c>
      <c r="AD29" s="31">
        <v>0</v>
      </c>
      <c r="AE29" s="31">
        <v>6</v>
      </c>
      <c r="AF29" s="31">
        <v>0</v>
      </c>
      <c r="AG29" s="43"/>
      <c r="AH29" s="43"/>
      <c r="AI29" s="43"/>
    </row>
    <row r="30" spans="1:35" s="33" customFormat="1" ht="15" customHeight="1" x14ac:dyDescent="0.15">
      <c r="A30" s="42" t="s">
        <v>21</v>
      </c>
      <c r="B30" s="29">
        <f t="shared" si="4"/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43"/>
      <c r="AH30" s="43"/>
      <c r="AI30" s="43"/>
    </row>
    <row r="31" spans="1:35" s="33" customFormat="1" ht="15" customHeight="1" x14ac:dyDescent="0.15">
      <c r="A31" s="42" t="s">
        <v>22</v>
      </c>
      <c r="B31" s="29">
        <f t="shared" si="4"/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43"/>
      <c r="AH31" s="43"/>
      <c r="AI31" s="43"/>
    </row>
    <row r="32" spans="1:35" s="33" customFormat="1" ht="15" customHeight="1" x14ac:dyDescent="0.15">
      <c r="A32" s="42" t="s">
        <v>23</v>
      </c>
      <c r="B32" s="29">
        <f t="shared" si="4"/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43"/>
      <c r="AH32" s="43"/>
      <c r="AI32" s="43"/>
    </row>
    <row r="33" spans="1:35" s="33" customFormat="1" ht="15" customHeight="1" x14ac:dyDescent="0.15">
      <c r="A33" s="42" t="s">
        <v>24</v>
      </c>
      <c r="B33" s="29">
        <f t="shared" si="4"/>
        <v>346</v>
      </c>
      <c r="C33" s="31">
        <v>0</v>
      </c>
      <c r="D33" s="31">
        <v>0</v>
      </c>
      <c r="E33" s="31">
        <v>0</v>
      </c>
      <c r="F33" s="31">
        <v>0</v>
      </c>
      <c r="G33" s="31">
        <v>2</v>
      </c>
      <c r="H33" s="31">
        <v>0</v>
      </c>
      <c r="I33" s="31">
        <v>11</v>
      </c>
      <c r="J33" s="31">
        <v>0</v>
      </c>
      <c r="K33" s="31">
        <v>5</v>
      </c>
      <c r="L33" s="31">
        <v>0</v>
      </c>
      <c r="M33" s="31">
        <v>2</v>
      </c>
      <c r="N33" s="31">
        <v>0</v>
      </c>
      <c r="O33" s="31">
        <v>9</v>
      </c>
      <c r="P33" s="31">
        <v>0</v>
      </c>
      <c r="Q33" s="31">
        <v>7</v>
      </c>
      <c r="R33" s="31">
        <v>0</v>
      </c>
      <c r="S33" s="31">
        <v>3</v>
      </c>
      <c r="T33" s="31">
        <v>0</v>
      </c>
      <c r="U33" s="31">
        <v>30</v>
      </c>
      <c r="V33" s="31">
        <v>0</v>
      </c>
      <c r="W33" s="31">
        <v>36</v>
      </c>
      <c r="X33" s="31">
        <v>1</v>
      </c>
      <c r="Y33" s="31">
        <v>69</v>
      </c>
      <c r="Z33" s="31">
        <v>0</v>
      </c>
      <c r="AA33" s="31">
        <v>61</v>
      </c>
      <c r="AB33" s="31">
        <v>0</v>
      </c>
      <c r="AC33" s="31">
        <v>53</v>
      </c>
      <c r="AD33" s="31">
        <v>0</v>
      </c>
      <c r="AE33" s="31">
        <v>57</v>
      </c>
      <c r="AF33" s="31">
        <v>0</v>
      </c>
      <c r="AG33" s="43"/>
      <c r="AH33" s="43"/>
      <c r="AI33" s="43"/>
    </row>
    <row r="34" spans="1:35" s="33" customFormat="1" ht="15" customHeight="1" x14ac:dyDescent="0.15">
      <c r="A34" s="42" t="s">
        <v>25</v>
      </c>
      <c r="B34" s="29">
        <f t="shared" si="4"/>
        <v>1086</v>
      </c>
      <c r="C34" s="31">
        <v>0</v>
      </c>
      <c r="D34" s="31">
        <v>0</v>
      </c>
      <c r="E34" s="31">
        <v>1</v>
      </c>
      <c r="F34" s="31">
        <v>0</v>
      </c>
      <c r="G34" s="31">
        <v>5</v>
      </c>
      <c r="H34" s="31">
        <v>0</v>
      </c>
      <c r="I34" s="31">
        <v>6</v>
      </c>
      <c r="J34" s="31">
        <v>0</v>
      </c>
      <c r="K34" s="31">
        <v>14</v>
      </c>
      <c r="L34" s="31">
        <v>0</v>
      </c>
      <c r="M34" s="31">
        <v>13</v>
      </c>
      <c r="N34" s="31">
        <v>0</v>
      </c>
      <c r="O34" s="31">
        <v>29</v>
      </c>
      <c r="P34" s="31">
        <v>0</v>
      </c>
      <c r="Q34" s="31">
        <v>4</v>
      </c>
      <c r="R34" s="31">
        <v>20</v>
      </c>
      <c r="S34" s="31">
        <v>35</v>
      </c>
      <c r="T34" s="31">
        <v>6</v>
      </c>
      <c r="U34" s="31">
        <v>94</v>
      </c>
      <c r="V34" s="31">
        <v>16</v>
      </c>
      <c r="W34" s="31">
        <v>93</v>
      </c>
      <c r="X34" s="31">
        <v>33</v>
      </c>
      <c r="Y34" s="31">
        <v>233</v>
      </c>
      <c r="Z34" s="31">
        <v>36</v>
      </c>
      <c r="AA34" s="31">
        <v>158</v>
      </c>
      <c r="AB34" s="31">
        <v>32</v>
      </c>
      <c r="AC34" s="31">
        <v>111</v>
      </c>
      <c r="AD34" s="31">
        <v>14</v>
      </c>
      <c r="AE34" s="31">
        <v>125</v>
      </c>
      <c r="AF34" s="31">
        <v>8</v>
      </c>
      <c r="AG34" s="43"/>
      <c r="AH34" s="43"/>
      <c r="AI34" s="43"/>
    </row>
    <row r="35" spans="1:35" s="33" customFormat="1" ht="15" customHeight="1" x14ac:dyDescent="0.15">
      <c r="A35" s="42" t="s">
        <v>26</v>
      </c>
      <c r="B35" s="29">
        <f t="shared" si="4"/>
        <v>1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1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43"/>
      <c r="AH35" s="43"/>
      <c r="AI35" s="43"/>
    </row>
    <row r="36" spans="1:35" s="33" customFormat="1" ht="15" customHeight="1" x14ac:dyDescent="0.15">
      <c r="A36" s="42" t="s">
        <v>27</v>
      </c>
      <c r="B36" s="29">
        <f t="shared" si="4"/>
        <v>152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3</v>
      </c>
      <c r="L36" s="31">
        <v>0</v>
      </c>
      <c r="M36" s="31">
        <v>4</v>
      </c>
      <c r="N36" s="31">
        <v>0</v>
      </c>
      <c r="O36" s="31">
        <v>1</v>
      </c>
      <c r="P36" s="31">
        <v>0</v>
      </c>
      <c r="Q36" s="31">
        <v>0</v>
      </c>
      <c r="R36" s="31">
        <v>0</v>
      </c>
      <c r="S36" s="31">
        <v>3</v>
      </c>
      <c r="T36" s="31">
        <v>0</v>
      </c>
      <c r="U36" s="31">
        <v>0</v>
      </c>
      <c r="V36" s="31">
        <v>0</v>
      </c>
      <c r="W36" s="31">
        <v>10</v>
      </c>
      <c r="X36" s="31">
        <v>0</v>
      </c>
      <c r="Y36" s="31">
        <v>47</v>
      </c>
      <c r="Z36" s="31">
        <v>10</v>
      </c>
      <c r="AA36" s="31">
        <v>35</v>
      </c>
      <c r="AB36" s="31">
        <v>0</v>
      </c>
      <c r="AC36" s="31">
        <v>29</v>
      </c>
      <c r="AD36" s="31">
        <v>0</v>
      </c>
      <c r="AE36" s="31">
        <v>10</v>
      </c>
      <c r="AF36" s="31">
        <v>0</v>
      </c>
      <c r="AG36" s="43"/>
      <c r="AH36" s="43"/>
      <c r="AI36" s="43"/>
    </row>
    <row r="37" spans="1:35" s="33" customFormat="1" ht="15" customHeight="1" x14ac:dyDescent="0.15">
      <c r="A37" s="42" t="s">
        <v>28</v>
      </c>
      <c r="B37" s="29">
        <f t="shared" si="4"/>
        <v>15</v>
      </c>
      <c r="C37" s="31">
        <v>0</v>
      </c>
      <c r="D37" s="31">
        <v>0</v>
      </c>
      <c r="E37" s="31">
        <v>0</v>
      </c>
      <c r="F37" s="31">
        <v>0</v>
      </c>
      <c r="G37" s="31">
        <v>1</v>
      </c>
      <c r="H37" s="31">
        <v>0</v>
      </c>
      <c r="I37" s="31">
        <v>2</v>
      </c>
      <c r="J37" s="31">
        <v>0</v>
      </c>
      <c r="K37" s="31">
        <v>0</v>
      </c>
      <c r="L37" s="31">
        <v>0</v>
      </c>
      <c r="M37" s="31">
        <v>1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1</v>
      </c>
      <c r="T37" s="31">
        <v>1</v>
      </c>
      <c r="U37" s="31">
        <v>1</v>
      </c>
      <c r="V37" s="31">
        <v>1</v>
      </c>
      <c r="W37" s="31">
        <v>0</v>
      </c>
      <c r="X37" s="31">
        <v>0</v>
      </c>
      <c r="Y37" s="31">
        <v>1</v>
      </c>
      <c r="Z37" s="31">
        <v>1</v>
      </c>
      <c r="AA37" s="31">
        <v>1</v>
      </c>
      <c r="AB37" s="31">
        <v>1</v>
      </c>
      <c r="AC37" s="31">
        <v>2</v>
      </c>
      <c r="AD37" s="31">
        <v>0</v>
      </c>
      <c r="AE37" s="31">
        <v>1</v>
      </c>
      <c r="AF37" s="31">
        <v>0</v>
      </c>
      <c r="AG37" s="43"/>
      <c r="AH37" s="43"/>
      <c r="AI37" s="43"/>
    </row>
    <row r="38" spans="1:35" s="33" customFormat="1" ht="15" customHeight="1" x14ac:dyDescent="0.15">
      <c r="A38" s="42" t="s">
        <v>29</v>
      </c>
      <c r="B38" s="29">
        <f t="shared" si="4"/>
        <v>345</v>
      </c>
      <c r="C38" s="31">
        <v>0</v>
      </c>
      <c r="D38" s="31">
        <v>0</v>
      </c>
      <c r="E38" s="31">
        <v>1</v>
      </c>
      <c r="F38" s="31">
        <v>0</v>
      </c>
      <c r="G38" s="31">
        <v>0</v>
      </c>
      <c r="H38" s="31">
        <v>0</v>
      </c>
      <c r="I38" s="31">
        <v>1</v>
      </c>
      <c r="J38" s="31">
        <v>0</v>
      </c>
      <c r="K38" s="31">
        <v>1</v>
      </c>
      <c r="L38" s="31">
        <v>0</v>
      </c>
      <c r="M38" s="31">
        <v>2</v>
      </c>
      <c r="N38" s="31">
        <v>0</v>
      </c>
      <c r="O38" s="31">
        <v>0</v>
      </c>
      <c r="P38" s="31">
        <v>0</v>
      </c>
      <c r="Q38" s="31">
        <v>5</v>
      </c>
      <c r="R38" s="31">
        <v>0</v>
      </c>
      <c r="S38" s="31">
        <v>9</v>
      </c>
      <c r="T38" s="31">
        <v>0</v>
      </c>
      <c r="U38" s="31">
        <v>21</v>
      </c>
      <c r="V38" s="31">
        <v>3</v>
      </c>
      <c r="W38" s="31">
        <v>31</v>
      </c>
      <c r="X38" s="31">
        <v>9</v>
      </c>
      <c r="Y38" s="31">
        <v>81</v>
      </c>
      <c r="Z38" s="31">
        <v>17</v>
      </c>
      <c r="AA38" s="31">
        <v>75</v>
      </c>
      <c r="AB38" s="31">
        <v>17</v>
      </c>
      <c r="AC38" s="31">
        <v>50</v>
      </c>
      <c r="AD38" s="31">
        <v>6</v>
      </c>
      <c r="AE38" s="31">
        <v>16</v>
      </c>
      <c r="AF38" s="31">
        <v>0</v>
      </c>
      <c r="AG38" s="43"/>
      <c r="AH38" s="43"/>
      <c r="AI38" s="43"/>
    </row>
    <row r="39" spans="1:35" s="33" customFormat="1" ht="15" customHeight="1" x14ac:dyDescent="0.15">
      <c r="A39" s="42" t="s">
        <v>30</v>
      </c>
      <c r="B39" s="29">
        <f t="shared" si="4"/>
        <v>575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4</v>
      </c>
      <c r="J39" s="31">
        <v>0</v>
      </c>
      <c r="K39" s="31">
        <v>6</v>
      </c>
      <c r="L39" s="31">
        <v>0</v>
      </c>
      <c r="M39" s="31">
        <v>13</v>
      </c>
      <c r="N39" s="31">
        <v>0</v>
      </c>
      <c r="O39" s="31">
        <v>18</v>
      </c>
      <c r="P39" s="31">
        <v>0</v>
      </c>
      <c r="Q39" s="31">
        <v>18</v>
      </c>
      <c r="R39" s="31">
        <v>0</v>
      </c>
      <c r="S39" s="31">
        <v>23</v>
      </c>
      <c r="T39" s="31">
        <v>0</v>
      </c>
      <c r="U39" s="31">
        <v>57</v>
      </c>
      <c r="V39" s="31">
        <v>0</v>
      </c>
      <c r="W39" s="31">
        <v>66</v>
      </c>
      <c r="X39" s="31">
        <v>0</v>
      </c>
      <c r="Y39" s="31">
        <v>97</v>
      </c>
      <c r="Z39" s="31">
        <v>2</v>
      </c>
      <c r="AA39" s="31">
        <v>104</v>
      </c>
      <c r="AB39" s="31">
        <v>3</v>
      </c>
      <c r="AC39" s="31">
        <v>90</v>
      </c>
      <c r="AD39" s="31">
        <v>3</v>
      </c>
      <c r="AE39" s="31">
        <v>61</v>
      </c>
      <c r="AF39" s="31">
        <v>10</v>
      </c>
      <c r="AG39" s="43"/>
      <c r="AH39" s="43"/>
      <c r="AI39" s="43"/>
    </row>
    <row r="40" spans="1:35" s="33" customFormat="1" ht="15" customHeight="1" x14ac:dyDescent="0.15">
      <c r="A40" s="42" t="s">
        <v>31</v>
      </c>
      <c r="B40" s="29">
        <f t="shared" si="4"/>
        <v>310</v>
      </c>
      <c r="C40" s="31">
        <v>0</v>
      </c>
      <c r="D40" s="31">
        <v>0</v>
      </c>
      <c r="E40" s="31">
        <v>1</v>
      </c>
      <c r="F40" s="31">
        <v>0</v>
      </c>
      <c r="G40" s="31">
        <v>1</v>
      </c>
      <c r="H40" s="31">
        <v>0</v>
      </c>
      <c r="I40" s="31">
        <v>3</v>
      </c>
      <c r="J40" s="31">
        <v>0</v>
      </c>
      <c r="K40" s="31">
        <v>2</v>
      </c>
      <c r="L40" s="31">
        <v>0</v>
      </c>
      <c r="M40" s="31">
        <v>1</v>
      </c>
      <c r="N40" s="31">
        <v>0</v>
      </c>
      <c r="O40" s="31">
        <v>10</v>
      </c>
      <c r="P40" s="31">
        <v>0</v>
      </c>
      <c r="Q40" s="31">
        <v>2</v>
      </c>
      <c r="R40" s="31">
        <v>0</v>
      </c>
      <c r="S40" s="31">
        <v>7</v>
      </c>
      <c r="T40" s="31">
        <v>0</v>
      </c>
      <c r="U40" s="31">
        <v>22</v>
      </c>
      <c r="V40" s="31">
        <v>0</v>
      </c>
      <c r="W40" s="31">
        <v>26</v>
      </c>
      <c r="X40" s="31">
        <v>0</v>
      </c>
      <c r="Y40" s="31">
        <v>38</v>
      </c>
      <c r="Z40" s="31">
        <v>2</v>
      </c>
      <c r="AA40" s="31">
        <v>44</v>
      </c>
      <c r="AB40" s="31">
        <v>0</v>
      </c>
      <c r="AC40" s="31">
        <v>46</v>
      </c>
      <c r="AD40" s="31">
        <v>0</v>
      </c>
      <c r="AE40" s="31">
        <v>105</v>
      </c>
      <c r="AF40" s="31">
        <v>0</v>
      </c>
      <c r="AG40" s="43"/>
      <c r="AH40" s="43"/>
      <c r="AI40" s="43"/>
    </row>
    <row r="41" spans="1:35" s="33" customFormat="1" ht="15" customHeight="1" x14ac:dyDescent="0.15">
      <c r="A41" s="42" t="s">
        <v>32</v>
      </c>
      <c r="B41" s="29">
        <f t="shared" si="4"/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43"/>
      <c r="AH41" s="43"/>
      <c r="AI41" s="43"/>
    </row>
    <row r="42" spans="1:35" s="33" customFormat="1" ht="15" customHeight="1" x14ac:dyDescent="0.15">
      <c r="A42" s="42" t="s">
        <v>33</v>
      </c>
      <c r="B42" s="29">
        <f t="shared" si="4"/>
        <v>33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1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1</v>
      </c>
      <c r="V42" s="31">
        <v>0</v>
      </c>
      <c r="W42" s="31">
        <v>0</v>
      </c>
      <c r="X42" s="31">
        <v>1</v>
      </c>
      <c r="Y42" s="31">
        <v>8</v>
      </c>
      <c r="Z42" s="31">
        <v>0</v>
      </c>
      <c r="AA42" s="31">
        <v>7</v>
      </c>
      <c r="AB42" s="31">
        <v>0</v>
      </c>
      <c r="AC42" s="31">
        <v>8</v>
      </c>
      <c r="AD42" s="31">
        <v>0</v>
      </c>
      <c r="AE42" s="31">
        <v>7</v>
      </c>
      <c r="AF42" s="31">
        <v>0</v>
      </c>
      <c r="AG42" s="43"/>
      <c r="AH42" s="43"/>
      <c r="AI42" s="43"/>
    </row>
    <row r="43" spans="1:35" s="33" customFormat="1" ht="15" customHeight="1" x14ac:dyDescent="0.15">
      <c r="A43" s="42" t="s">
        <v>34</v>
      </c>
      <c r="B43" s="29">
        <f t="shared" si="4"/>
        <v>66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2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1</v>
      </c>
      <c r="V43" s="31">
        <v>1</v>
      </c>
      <c r="W43" s="31">
        <v>0</v>
      </c>
      <c r="X43" s="31">
        <v>10</v>
      </c>
      <c r="Y43" s="31">
        <v>15</v>
      </c>
      <c r="Z43" s="31">
        <v>10</v>
      </c>
      <c r="AA43" s="31">
        <v>7</v>
      </c>
      <c r="AB43" s="31">
        <v>16</v>
      </c>
      <c r="AC43" s="31">
        <v>4</v>
      </c>
      <c r="AD43" s="31">
        <v>0</v>
      </c>
      <c r="AE43" s="31">
        <v>0</v>
      </c>
      <c r="AF43" s="31">
        <v>0</v>
      </c>
      <c r="AG43" s="43"/>
      <c r="AH43" s="43"/>
      <c r="AI43" s="43"/>
    </row>
    <row r="44" spans="1:35" s="33" customFormat="1" ht="15" customHeight="1" x14ac:dyDescent="0.15">
      <c r="A44" s="42" t="s">
        <v>35</v>
      </c>
      <c r="B44" s="29">
        <f t="shared" si="4"/>
        <v>89</v>
      </c>
      <c r="C44" s="31">
        <v>0</v>
      </c>
      <c r="D44" s="31">
        <v>0</v>
      </c>
      <c r="E44" s="31">
        <v>0</v>
      </c>
      <c r="F44" s="31">
        <v>0</v>
      </c>
      <c r="G44" s="31">
        <v>2</v>
      </c>
      <c r="H44" s="31">
        <v>0</v>
      </c>
      <c r="I44" s="31">
        <v>0</v>
      </c>
      <c r="J44" s="31">
        <v>0</v>
      </c>
      <c r="K44" s="31">
        <v>2</v>
      </c>
      <c r="L44" s="31">
        <v>0</v>
      </c>
      <c r="M44" s="31">
        <v>0</v>
      </c>
      <c r="N44" s="31">
        <v>0</v>
      </c>
      <c r="O44" s="31">
        <v>1</v>
      </c>
      <c r="P44" s="31">
        <v>0</v>
      </c>
      <c r="Q44" s="31">
        <v>0</v>
      </c>
      <c r="R44" s="31">
        <v>0</v>
      </c>
      <c r="S44" s="31">
        <v>1</v>
      </c>
      <c r="T44" s="31">
        <v>3</v>
      </c>
      <c r="U44" s="31">
        <v>4</v>
      </c>
      <c r="V44" s="31">
        <v>0</v>
      </c>
      <c r="W44" s="31">
        <v>5</v>
      </c>
      <c r="X44" s="31">
        <v>0</v>
      </c>
      <c r="Y44" s="31">
        <v>14</v>
      </c>
      <c r="Z44" s="31">
        <v>0</v>
      </c>
      <c r="AA44" s="31">
        <v>15</v>
      </c>
      <c r="AB44" s="31">
        <v>0</v>
      </c>
      <c r="AC44" s="31">
        <v>22</v>
      </c>
      <c r="AD44" s="31">
        <v>0</v>
      </c>
      <c r="AE44" s="31">
        <v>20</v>
      </c>
      <c r="AF44" s="31">
        <v>0</v>
      </c>
      <c r="AG44" s="43"/>
      <c r="AH44" s="43"/>
      <c r="AI44" s="43"/>
    </row>
    <row r="45" spans="1:35" s="33" customFormat="1" ht="15" customHeight="1" x14ac:dyDescent="0.15">
      <c r="A45" s="42" t="s">
        <v>36</v>
      </c>
      <c r="B45" s="29">
        <f t="shared" si="4"/>
        <v>2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2</v>
      </c>
      <c r="AC45" s="31">
        <v>0</v>
      </c>
      <c r="AD45" s="31">
        <v>0</v>
      </c>
      <c r="AE45" s="31">
        <v>0</v>
      </c>
      <c r="AF45" s="31">
        <v>0</v>
      </c>
      <c r="AG45" s="43"/>
      <c r="AH45" s="43"/>
      <c r="AI45" s="43"/>
    </row>
    <row r="46" spans="1:35" s="33" customFormat="1" ht="15" customHeight="1" x14ac:dyDescent="0.15">
      <c r="A46" s="42" t="s">
        <v>37</v>
      </c>
      <c r="B46" s="29">
        <f t="shared" si="4"/>
        <v>3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1</v>
      </c>
      <c r="X46" s="31">
        <v>0</v>
      </c>
      <c r="Y46" s="31">
        <v>1</v>
      </c>
      <c r="Z46" s="31">
        <v>0</v>
      </c>
      <c r="AA46" s="31">
        <v>1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43"/>
      <c r="AH46" s="43"/>
      <c r="AI46" s="43"/>
    </row>
    <row r="47" spans="1:35" s="33" customFormat="1" ht="15" customHeight="1" x14ac:dyDescent="0.15">
      <c r="A47" s="42" t="s">
        <v>38</v>
      </c>
      <c r="B47" s="29">
        <f t="shared" si="4"/>
        <v>85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1</v>
      </c>
      <c r="J47" s="31">
        <v>0</v>
      </c>
      <c r="K47" s="31">
        <v>3</v>
      </c>
      <c r="L47" s="31">
        <v>0</v>
      </c>
      <c r="M47" s="31">
        <v>4</v>
      </c>
      <c r="N47" s="31">
        <v>3</v>
      </c>
      <c r="O47" s="31">
        <v>0</v>
      </c>
      <c r="P47" s="31">
        <v>0</v>
      </c>
      <c r="Q47" s="31">
        <v>0</v>
      </c>
      <c r="R47" s="31">
        <v>0</v>
      </c>
      <c r="S47" s="31">
        <v>1</v>
      </c>
      <c r="T47" s="31">
        <v>0</v>
      </c>
      <c r="U47" s="31">
        <v>4</v>
      </c>
      <c r="V47" s="31">
        <v>0</v>
      </c>
      <c r="W47" s="31">
        <v>4</v>
      </c>
      <c r="X47" s="31">
        <v>1</v>
      </c>
      <c r="Y47" s="31">
        <v>21</v>
      </c>
      <c r="Z47" s="31">
        <v>1</v>
      </c>
      <c r="AA47" s="31">
        <v>17</v>
      </c>
      <c r="AB47" s="31">
        <v>0</v>
      </c>
      <c r="AC47" s="31">
        <v>16</v>
      </c>
      <c r="AD47" s="31">
        <v>2</v>
      </c>
      <c r="AE47" s="31">
        <v>7</v>
      </c>
      <c r="AF47" s="31">
        <v>0</v>
      </c>
      <c r="AG47" s="43"/>
      <c r="AH47" s="43"/>
      <c r="AI47" s="43"/>
    </row>
    <row r="48" spans="1:35" s="33" customFormat="1" ht="15" customHeight="1" x14ac:dyDescent="0.15">
      <c r="A48" s="42" t="s">
        <v>39</v>
      </c>
      <c r="B48" s="29">
        <f t="shared" si="4"/>
        <v>95</v>
      </c>
      <c r="C48" s="31">
        <v>0</v>
      </c>
      <c r="D48" s="31">
        <v>0</v>
      </c>
      <c r="E48" s="31">
        <v>2</v>
      </c>
      <c r="F48" s="31">
        <v>0</v>
      </c>
      <c r="G48" s="31">
        <v>1</v>
      </c>
      <c r="H48" s="31">
        <v>1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2</v>
      </c>
      <c r="Q48" s="31">
        <v>5</v>
      </c>
      <c r="R48" s="31">
        <v>5</v>
      </c>
      <c r="S48" s="31">
        <v>1</v>
      </c>
      <c r="T48" s="31">
        <v>2</v>
      </c>
      <c r="U48" s="31">
        <v>9</v>
      </c>
      <c r="V48" s="31">
        <v>3</v>
      </c>
      <c r="W48" s="31">
        <v>15</v>
      </c>
      <c r="X48" s="31">
        <v>7</v>
      </c>
      <c r="Y48" s="31">
        <v>15</v>
      </c>
      <c r="Z48" s="31">
        <v>16</v>
      </c>
      <c r="AA48" s="31">
        <v>6</v>
      </c>
      <c r="AB48" s="31">
        <v>0</v>
      </c>
      <c r="AC48" s="31">
        <v>3</v>
      </c>
      <c r="AD48" s="31">
        <v>1</v>
      </c>
      <c r="AE48" s="31">
        <v>0</v>
      </c>
      <c r="AF48" s="31">
        <v>1</v>
      </c>
      <c r="AG48" s="43"/>
      <c r="AH48" s="43"/>
      <c r="AI48" s="43"/>
    </row>
    <row r="49" spans="1:36" s="33" customFormat="1" ht="15" customHeight="1" x14ac:dyDescent="0.15">
      <c r="A49" s="42" t="s">
        <v>40</v>
      </c>
      <c r="B49" s="29">
        <f t="shared" si="4"/>
        <v>0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43"/>
      <c r="AH49" s="43"/>
      <c r="AI49" s="43"/>
    </row>
    <row r="50" spans="1:36" s="33" customFormat="1" ht="15" customHeight="1" x14ac:dyDescent="0.15">
      <c r="A50" s="42" t="s">
        <v>41</v>
      </c>
      <c r="B50" s="29">
        <f t="shared" si="4"/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43"/>
      <c r="AH50" s="43"/>
      <c r="AI50" s="43"/>
    </row>
    <row r="51" spans="1:36" s="33" customFormat="1" ht="15" customHeight="1" x14ac:dyDescent="0.15">
      <c r="A51" s="42" t="s">
        <v>42</v>
      </c>
      <c r="B51" s="29">
        <f t="shared" si="4"/>
        <v>4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1</v>
      </c>
      <c r="Z51" s="31">
        <v>0</v>
      </c>
      <c r="AA51" s="31">
        <v>0</v>
      </c>
      <c r="AB51" s="31">
        <v>0</v>
      </c>
      <c r="AC51" s="31">
        <v>2</v>
      </c>
      <c r="AD51" s="31">
        <v>0</v>
      </c>
      <c r="AE51" s="31">
        <v>1</v>
      </c>
      <c r="AF51" s="31">
        <v>0</v>
      </c>
      <c r="AG51" s="43"/>
      <c r="AH51" s="43"/>
      <c r="AI51" s="43"/>
    </row>
    <row r="52" spans="1:36" s="33" customFormat="1" ht="15" customHeight="1" x14ac:dyDescent="0.15">
      <c r="A52" s="42" t="s">
        <v>43</v>
      </c>
      <c r="B52" s="29">
        <f t="shared" si="4"/>
        <v>23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4</v>
      </c>
      <c r="Z52" s="31">
        <v>4</v>
      </c>
      <c r="AA52" s="31">
        <v>13</v>
      </c>
      <c r="AB52" s="31">
        <v>0</v>
      </c>
      <c r="AC52" s="31">
        <v>0</v>
      </c>
      <c r="AD52" s="31">
        <v>2</v>
      </c>
      <c r="AE52" s="31">
        <v>0</v>
      </c>
      <c r="AF52" s="31">
        <v>0</v>
      </c>
      <c r="AG52" s="43"/>
      <c r="AH52" s="43"/>
      <c r="AI52" s="43"/>
    </row>
    <row r="53" spans="1:36" s="33" customFormat="1" ht="15" customHeight="1" x14ac:dyDescent="0.15">
      <c r="A53" s="42" t="s">
        <v>44</v>
      </c>
      <c r="B53" s="29">
        <f t="shared" si="4"/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43"/>
      <c r="AH53" s="43"/>
      <c r="AI53" s="43"/>
    </row>
    <row r="54" spans="1:36" s="33" customFormat="1" ht="15" customHeight="1" x14ac:dyDescent="0.15">
      <c r="A54" s="42" t="s">
        <v>45</v>
      </c>
      <c r="B54" s="29">
        <f t="shared" si="4"/>
        <v>5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5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43"/>
      <c r="AH54" s="43"/>
      <c r="AI54" s="43"/>
    </row>
    <row r="55" spans="1:36" s="33" customFormat="1" ht="15" customHeight="1" x14ac:dyDescent="0.15">
      <c r="A55" s="42"/>
      <c r="B55" s="29"/>
      <c r="C55" s="32"/>
      <c r="Y55" s="30"/>
      <c r="Z55" s="30"/>
      <c r="AA55" s="30"/>
      <c r="AB55" s="30"/>
      <c r="AG55" s="39"/>
    </row>
    <row r="56" spans="1:36" s="32" customFormat="1" ht="15" customHeight="1" x14ac:dyDescent="0.15">
      <c r="A56" s="40" t="s">
        <v>46</v>
      </c>
      <c r="B56" s="28">
        <f>SUM(B57:B70)</f>
        <v>1237</v>
      </c>
      <c r="C56" s="28">
        <f t="shared" ref="C56:AF56" si="5">SUM(C57:C70)</f>
        <v>15</v>
      </c>
      <c r="D56" s="28">
        <f t="shared" si="5"/>
        <v>1</v>
      </c>
      <c r="E56" s="28">
        <f t="shared" si="5"/>
        <v>1</v>
      </c>
      <c r="F56" s="28">
        <f t="shared" si="5"/>
        <v>1</v>
      </c>
      <c r="G56" s="28">
        <f t="shared" si="5"/>
        <v>3</v>
      </c>
      <c r="H56" s="28">
        <f t="shared" si="5"/>
        <v>2</v>
      </c>
      <c r="I56" s="28">
        <f t="shared" si="5"/>
        <v>9</v>
      </c>
      <c r="J56" s="28">
        <f t="shared" si="5"/>
        <v>14</v>
      </c>
      <c r="K56" s="28">
        <f t="shared" si="5"/>
        <v>8</v>
      </c>
      <c r="L56" s="28">
        <f t="shared" si="5"/>
        <v>0</v>
      </c>
      <c r="M56" s="28">
        <f t="shared" si="5"/>
        <v>15</v>
      </c>
      <c r="N56" s="28">
        <f t="shared" si="5"/>
        <v>9</v>
      </c>
      <c r="O56" s="28">
        <f t="shared" si="5"/>
        <v>9</v>
      </c>
      <c r="P56" s="28">
        <f t="shared" si="5"/>
        <v>13</v>
      </c>
      <c r="Q56" s="28">
        <f t="shared" si="5"/>
        <v>11</v>
      </c>
      <c r="R56" s="28">
        <f t="shared" si="5"/>
        <v>4</v>
      </c>
      <c r="S56" s="28">
        <f t="shared" si="5"/>
        <v>26</v>
      </c>
      <c r="T56" s="28">
        <f t="shared" si="5"/>
        <v>17</v>
      </c>
      <c r="U56" s="28">
        <f t="shared" si="5"/>
        <v>63</v>
      </c>
      <c r="V56" s="28">
        <f t="shared" si="5"/>
        <v>44</v>
      </c>
      <c r="W56" s="28">
        <f t="shared" si="5"/>
        <v>46</v>
      </c>
      <c r="X56" s="28">
        <f t="shared" si="5"/>
        <v>56</v>
      </c>
      <c r="Y56" s="28">
        <f t="shared" si="5"/>
        <v>235</v>
      </c>
      <c r="Z56" s="28">
        <f t="shared" si="5"/>
        <v>164</v>
      </c>
      <c r="AA56" s="28">
        <f t="shared" si="5"/>
        <v>123</v>
      </c>
      <c r="AB56" s="28">
        <f t="shared" si="5"/>
        <v>58</v>
      </c>
      <c r="AC56" s="28">
        <f t="shared" si="5"/>
        <v>125</v>
      </c>
      <c r="AD56" s="28">
        <f t="shared" si="5"/>
        <v>44</v>
      </c>
      <c r="AE56" s="28">
        <f t="shared" si="5"/>
        <v>92</v>
      </c>
      <c r="AF56" s="28">
        <f t="shared" si="5"/>
        <v>29</v>
      </c>
      <c r="AG56" s="41"/>
    </row>
    <row r="57" spans="1:36" s="33" customFormat="1" ht="15" customHeight="1" x14ac:dyDescent="0.15">
      <c r="A57" s="42" t="s">
        <v>47</v>
      </c>
      <c r="B57" s="29">
        <f>SUM(C57:AF57)</f>
        <v>112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5</v>
      </c>
      <c r="V57" s="31">
        <v>0</v>
      </c>
      <c r="W57" s="31">
        <v>0</v>
      </c>
      <c r="X57" s="31">
        <v>0</v>
      </c>
      <c r="Y57" s="31">
        <v>27</v>
      </c>
      <c r="Z57" s="31">
        <v>0</v>
      </c>
      <c r="AA57" s="31">
        <v>44</v>
      </c>
      <c r="AB57" s="31">
        <v>0</v>
      </c>
      <c r="AC57" s="31">
        <v>24</v>
      </c>
      <c r="AD57" s="31">
        <v>0</v>
      </c>
      <c r="AE57" s="31">
        <v>12</v>
      </c>
      <c r="AF57" s="31">
        <v>0</v>
      </c>
      <c r="AG57" s="43"/>
      <c r="AH57" s="43"/>
      <c r="AI57" s="43"/>
      <c r="AJ57" s="43"/>
    </row>
    <row r="58" spans="1:36" s="33" customFormat="1" ht="15" customHeight="1" x14ac:dyDescent="0.15">
      <c r="A58" s="42" t="s">
        <v>48</v>
      </c>
      <c r="B58" s="29">
        <f t="shared" ref="B58:B70" si="6">SUM(C58:AF58)</f>
        <v>1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31">
        <v>0</v>
      </c>
      <c r="Y58" s="31">
        <v>0</v>
      </c>
      <c r="Z58" s="31">
        <v>0</v>
      </c>
      <c r="AA58" s="31">
        <v>0</v>
      </c>
      <c r="AB58" s="31">
        <v>0</v>
      </c>
      <c r="AC58" s="31">
        <v>0</v>
      </c>
      <c r="AD58" s="31">
        <v>0</v>
      </c>
      <c r="AE58" s="31">
        <v>1</v>
      </c>
      <c r="AF58" s="31">
        <v>0</v>
      </c>
      <c r="AG58" s="43"/>
      <c r="AH58" s="43"/>
      <c r="AI58" s="43"/>
      <c r="AJ58" s="43"/>
    </row>
    <row r="59" spans="1:36" s="33" customFormat="1" ht="15" customHeight="1" x14ac:dyDescent="0.15">
      <c r="A59" s="42" t="s">
        <v>49</v>
      </c>
      <c r="B59" s="29">
        <f t="shared" si="6"/>
        <v>1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  <c r="AB59" s="31">
        <v>0</v>
      </c>
      <c r="AC59" s="31">
        <v>0</v>
      </c>
      <c r="AD59" s="31">
        <v>0</v>
      </c>
      <c r="AE59" s="31">
        <v>1</v>
      </c>
      <c r="AF59" s="31">
        <v>0</v>
      </c>
      <c r="AG59" s="43"/>
      <c r="AH59" s="43"/>
      <c r="AI59" s="43"/>
      <c r="AJ59" s="43"/>
    </row>
    <row r="60" spans="1:36" s="33" customFormat="1" ht="15" customHeight="1" x14ac:dyDescent="0.15">
      <c r="A60" s="42" t="s">
        <v>50</v>
      </c>
      <c r="B60" s="29">
        <f t="shared" si="6"/>
        <v>0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43"/>
      <c r="AH60" s="43"/>
      <c r="AI60" s="43"/>
      <c r="AJ60" s="43"/>
    </row>
    <row r="61" spans="1:36" s="33" customFormat="1" ht="15" customHeight="1" x14ac:dyDescent="0.15">
      <c r="A61" s="42" t="s">
        <v>51</v>
      </c>
      <c r="B61" s="29">
        <f t="shared" si="6"/>
        <v>289</v>
      </c>
      <c r="C61" s="31">
        <v>0</v>
      </c>
      <c r="D61" s="31">
        <v>0</v>
      </c>
      <c r="E61" s="31">
        <v>1</v>
      </c>
      <c r="F61" s="31">
        <v>1</v>
      </c>
      <c r="G61" s="31">
        <v>0</v>
      </c>
      <c r="H61" s="31">
        <v>0</v>
      </c>
      <c r="I61" s="31">
        <v>1</v>
      </c>
      <c r="J61" s="31">
        <v>9</v>
      </c>
      <c r="K61" s="31">
        <v>2</v>
      </c>
      <c r="L61" s="31">
        <v>0</v>
      </c>
      <c r="M61" s="31">
        <v>10</v>
      </c>
      <c r="N61" s="31">
        <v>5</v>
      </c>
      <c r="O61" s="31">
        <v>3</v>
      </c>
      <c r="P61" s="31">
        <v>11</v>
      </c>
      <c r="Q61" s="31">
        <v>3</v>
      </c>
      <c r="R61" s="31">
        <v>1</v>
      </c>
      <c r="S61" s="31">
        <v>7</v>
      </c>
      <c r="T61" s="31">
        <v>1</v>
      </c>
      <c r="U61" s="31">
        <v>16</v>
      </c>
      <c r="V61" s="31">
        <v>16</v>
      </c>
      <c r="W61" s="31">
        <v>19</v>
      </c>
      <c r="X61" s="31">
        <v>10</v>
      </c>
      <c r="Y61" s="31">
        <v>49</v>
      </c>
      <c r="Z61" s="31">
        <v>23</v>
      </c>
      <c r="AA61" s="31">
        <v>19</v>
      </c>
      <c r="AB61" s="31">
        <v>10</v>
      </c>
      <c r="AC61" s="31">
        <v>29</v>
      </c>
      <c r="AD61" s="31">
        <v>17</v>
      </c>
      <c r="AE61" s="31">
        <v>17</v>
      </c>
      <c r="AF61" s="31">
        <v>9</v>
      </c>
      <c r="AG61" s="43"/>
      <c r="AH61" s="43"/>
      <c r="AI61" s="43"/>
      <c r="AJ61" s="43"/>
    </row>
    <row r="62" spans="1:36" s="33" customFormat="1" ht="15" customHeight="1" x14ac:dyDescent="0.15">
      <c r="A62" s="42" t="s">
        <v>52</v>
      </c>
      <c r="B62" s="29">
        <f t="shared" si="6"/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43"/>
      <c r="AH62" s="43"/>
      <c r="AI62" s="43"/>
      <c r="AJ62" s="43"/>
    </row>
    <row r="63" spans="1:36" s="33" customFormat="1" ht="15" customHeight="1" x14ac:dyDescent="0.15">
      <c r="A63" s="42" t="s">
        <v>53</v>
      </c>
      <c r="B63" s="29">
        <f t="shared" si="6"/>
        <v>13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5</v>
      </c>
      <c r="X63" s="31">
        <v>0</v>
      </c>
      <c r="Y63" s="31">
        <v>0</v>
      </c>
      <c r="Z63" s="31">
        <v>0</v>
      </c>
      <c r="AA63" s="31">
        <v>4</v>
      </c>
      <c r="AB63" s="31">
        <v>0</v>
      </c>
      <c r="AC63" s="31">
        <v>0</v>
      </c>
      <c r="AD63" s="31">
        <v>0</v>
      </c>
      <c r="AE63" s="31">
        <v>4</v>
      </c>
      <c r="AF63" s="31">
        <v>0</v>
      </c>
      <c r="AG63" s="43"/>
      <c r="AH63" s="43"/>
      <c r="AI63" s="43"/>
      <c r="AJ63" s="43"/>
    </row>
    <row r="64" spans="1:36" s="33" customFormat="1" ht="15" customHeight="1" x14ac:dyDescent="0.15">
      <c r="A64" s="42" t="s">
        <v>54</v>
      </c>
      <c r="B64" s="29">
        <f t="shared" si="6"/>
        <v>7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4</v>
      </c>
      <c r="Z64" s="31">
        <v>0</v>
      </c>
      <c r="AA64" s="31">
        <v>1</v>
      </c>
      <c r="AB64" s="31">
        <v>0</v>
      </c>
      <c r="AC64" s="31">
        <v>1</v>
      </c>
      <c r="AD64" s="31">
        <v>0</v>
      </c>
      <c r="AE64" s="31">
        <v>1</v>
      </c>
      <c r="AF64" s="31">
        <v>0</v>
      </c>
      <c r="AG64" s="43"/>
      <c r="AH64" s="43"/>
      <c r="AI64" s="43"/>
      <c r="AJ64" s="43"/>
    </row>
    <row r="65" spans="1:36" s="33" customFormat="1" ht="15" customHeight="1" x14ac:dyDescent="0.15">
      <c r="A65" s="42" t="s">
        <v>55</v>
      </c>
      <c r="B65" s="29">
        <f t="shared" si="6"/>
        <v>665</v>
      </c>
      <c r="C65" s="31">
        <v>15</v>
      </c>
      <c r="D65" s="31">
        <v>1</v>
      </c>
      <c r="E65" s="31">
        <v>0</v>
      </c>
      <c r="F65" s="31">
        <v>0</v>
      </c>
      <c r="G65" s="31">
        <v>1</v>
      </c>
      <c r="H65" s="31">
        <v>2</v>
      </c>
      <c r="I65" s="31">
        <v>4</v>
      </c>
      <c r="J65" s="31">
        <v>5</v>
      </c>
      <c r="K65" s="31">
        <v>2</v>
      </c>
      <c r="L65" s="31">
        <v>0</v>
      </c>
      <c r="M65" s="31">
        <v>1</v>
      </c>
      <c r="N65" s="31">
        <v>4</v>
      </c>
      <c r="O65" s="31">
        <v>5</v>
      </c>
      <c r="P65" s="31">
        <v>2</v>
      </c>
      <c r="Q65" s="31">
        <v>8</v>
      </c>
      <c r="R65" s="31">
        <v>3</v>
      </c>
      <c r="S65" s="31">
        <v>12</v>
      </c>
      <c r="T65" s="31">
        <v>16</v>
      </c>
      <c r="U65" s="31">
        <v>32</v>
      </c>
      <c r="V65" s="31">
        <v>28</v>
      </c>
      <c r="W65" s="31">
        <v>22</v>
      </c>
      <c r="X65" s="31">
        <v>46</v>
      </c>
      <c r="Y65" s="31">
        <v>86</v>
      </c>
      <c r="Z65" s="31">
        <v>141</v>
      </c>
      <c r="AA65" s="31">
        <v>43</v>
      </c>
      <c r="AB65" s="31">
        <v>48</v>
      </c>
      <c r="AC65" s="31">
        <v>49</v>
      </c>
      <c r="AD65" s="31">
        <v>26</v>
      </c>
      <c r="AE65" s="31">
        <v>44</v>
      </c>
      <c r="AF65" s="31">
        <v>19</v>
      </c>
      <c r="AG65" s="43"/>
      <c r="AH65" s="43"/>
      <c r="AI65" s="43"/>
      <c r="AJ65" s="43"/>
    </row>
    <row r="66" spans="1:36" s="33" customFormat="1" ht="15" customHeight="1" x14ac:dyDescent="0.15">
      <c r="A66" s="44" t="s">
        <v>56</v>
      </c>
      <c r="B66" s="29">
        <f t="shared" si="6"/>
        <v>143</v>
      </c>
      <c r="C66" s="31">
        <v>0</v>
      </c>
      <c r="D66" s="31">
        <v>0</v>
      </c>
      <c r="E66" s="31">
        <v>0</v>
      </c>
      <c r="F66" s="31">
        <v>0</v>
      </c>
      <c r="G66" s="31">
        <v>2</v>
      </c>
      <c r="H66" s="31">
        <v>0</v>
      </c>
      <c r="I66" s="31">
        <v>4</v>
      </c>
      <c r="J66" s="31">
        <v>0</v>
      </c>
      <c r="K66" s="31">
        <v>4</v>
      </c>
      <c r="L66" s="31">
        <v>0</v>
      </c>
      <c r="M66" s="31">
        <v>4</v>
      </c>
      <c r="N66" s="31">
        <v>0</v>
      </c>
      <c r="O66" s="31">
        <v>1</v>
      </c>
      <c r="P66" s="31">
        <v>0</v>
      </c>
      <c r="Q66" s="31">
        <v>0</v>
      </c>
      <c r="R66" s="31">
        <v>0</v>
      </c>
      <c r="S66" s="31">
        <v>7</v>
      </c>
      <c r="T66" s="31">
        <v>0</v>
      </c>
      <c r="U66" s="31">
        <v>10</v>
      </c>
      <c r="V66" s="31">
        <v>0</v>
      </c>
      <c r="W66" s="31">
        <v>0</v>
      </c>
      <c r="X66" s="31">
        <v>0</v>
      </c>
      <c r="Y66" s="31">
        <v>68</v>
      </c>
      <c r="Z66" s="31">
        <v>0</v>
      </c>
      <c r="AA66" s="31">
        <v>11</v>
      </c>
      <c r="AB66" s="31">
        <v>0</v>
      </c>
      <c r="AC66" s="31">
        <v>19</v>
      </c>
      <c r="AD66" s="31">
        <v>0</v>
      </c>
      <c r="AE66" s="31">
        <v>12</v>
      </c>
      <c r="AF66" s="31">
        <v>1</v>
      </c>
      <c r="AG66" s="43"/>
      <c r="AH66" s="43"/>
      <c r="AI66" s="43"/>
      <c r="AJ66" s="43"/>
    </row>
    <row r="67" spans="1:36" s="33" customFormat="1" ht="15" customHeight="1" x14ac:dyDescent="0.15">
      <c r="A67" s="44" t="s">
        <v>57</v>
      </c>
      <c r="B67" s="29">
        <f t="shared" si="6"/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31">
        <v>0</v>
      </c>
      <c r="Z67" s="31">
        <v>0</v>
      </c>
      <c r="AA67" s="31">
        <v>0</v>
      </c>
      <c r="AB67" s="31">
        <v>0</v>
      </c>
      <c r="AC67" s="31">
        <v>0</v>
      </c>
      <c r="AD67" s="31">
        <v>0</v>
      </c>
      <c r="AE67" s="31">
        <v>0</v>
      </c>
      <c r="AF67" s="31">
        <v>0</v>
      </c>
      <c r="AG67" s="43"/>
      <c r="AH67" s="43"/>
      <c r="AI67" s="43"/>
      <c r="AJ67" s="43"/>
    </row>
    <row r="68" spans="1:36" s="33" customFormat="1" ht="15" customHeight="1" x14ac:dyDescent="0.15">
      <c r="A68" s="45" t="s">
        <v>58</v>
      </c>
      <c r="B68" s="29">
        <f t="shared" si="6"/>
        <v>2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1">
        <v>0</v>
      </c>
      <c r="Y68" s="31">
        <v>0</v>
      </c>
      <c r="Z68" s="31">
        <v>0</v>
      </c>
      <c r="AA68" s="31">
        <v>1</v>
      </c>
      <c r="AB68" s="31">
        <v>0</v>
      </c>
      <c r="AC68" s="31">
        <v>1</v>
      </c>
      <c r="AD68" s="31">
        <v>0</v>
      </c>
      <c r="AE68" s="31">
        <v>0</v>
      </c>
      <c r="AF68" s="31">
        <v>0</v>
      </c>
      <c r="AG68" s="43"/>
      <c r="AH68" s="43"/>
      <c r="AI68" s="43"/>
      <c r="AJ68" s="43"/>
    </row>
    <row r="69" spans="1:36" s="33" customFormat="1" ht="15" customHeight="1" x14ac:dyDescent="0.15">
      <c r="A69" s="45" t="s">
        <v>59</v>
      </c>
      <c r="B69" s="29">
        <f t="shared" si="6"/>
        <v>4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  <c r="W69" s="31">
        <v>0</v>
      </c>
      <c r="X69" s="31">
        <v>0</v>
      </c>
      <c r="Y69" s="31">
        <v>1</v>
      </c>
      <c r="Z69" s="31">
        <v>0</v>
      </c>
      <c r="AA69" s="31">
        <v>0</v>
      </c>
      <c r="AB69" s="31">
        <v>0</v>
      </c>
      <c r="AC69" s="31">
        <v>2</v>
      </c>
      <c r="AD69" s="31">
        <v>1</v>
      </c>
      <c r="AE69" s="31">
        <v>0</v>
      </c>
      <c r="AF69" s="31">
        <v>0</v>
      </c>
      <c r="AG69" s="43"/>
      <c r="AH69" s="43"/>
      <c r="AI69" s="43"/>
      <c r="AJ69" s="43"/>
    </row>
    <row r="70" spans="1:36" s="33" customFormat="1" ht="15" customHeight="1" x14ac:dyDescent="0.15">
      <c r="A70" s="46" t="s">
        <v>60</v>
      </c>
      <c r="B70" s="34">
        <f t="shared" si="6"/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7">
        <v>0</v>
      </c>
      <c r="R70" s="47">
        <v>0</v>
      </c>
      <c r="S70" s="47">
        <v>0</v>
      </c>
      <c r="T70" s="47">
        <v>0</v>
      </c>
      <c r="U70" s="47">
        <v>0</v>
      </c>
      <c r="V70" s="47">
        <v>0</v>
      </c>
      <c r="W70" s="47">
        <v>0</v>
      </c>
      <c r="X70" s="47">
        <v>0</v>
      </c>
      <c r="Y70" s="47">
        <v>0</v>
      </c>
      <c r="Z70" s="47">
        <v>0</v>
      </c>
      <c r="AA70" s="47">
        <v>0</v>
      </c>
      <c r="AB70" s="47">
        <v>0</v>
      </c>
      <c r="AC70" s="47">
        <v>0</v>
      </c>
      <c r="AD70" s="47">
        <v>0</v>
      </c>
      <c r="AE70" s="47">
        <v>0</v>
      </c>
      <c r="AF70" s="47">
        <v>0</v>
      </c>
      <c r="AG70" s="43"/>
      <c r="AH70" s="43"/>
      <c r="AI70" s="43"/>
      <c r="AJ70" s="43"/>
    </row>
    <row r="71" spans="1:36" ht="12.95" customHeight="1" x14ac:dyDescent="0.15">
      <c r="A71" s="35" t="s">
        <v>61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</row>
    <row r="72" spans="1:36" ht="12.95" customHeight="1" x14ac:dyDescent="0.15">
      <c r="A72" s="35" t="s">
        <v>62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</row>
    <row r="73" spans="1:36" ht="12.95" customHeight="1" x14ac:dyDescent="0.15">
      <c r="A73" s="35" t="s">
        <v>63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</row>
    <row r="74" spans="1:36" s="27" customFormat="1" ht="12.75" customHeight="1" x14ac:dyDescent="0.1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G74" s="26"/>
    </row>
    <row r="75" spans="1:36" x14ac:dyDescent="0.15"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</row>
    <row r="76" spans="1:36" x14ac:dyDescent="0.15"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</row>
    <row r="77" spans="1:36" x14ac:dyDescent="0.15"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</row>
  </sheetData>
  <mergeCells count="21">
    <mergeCell ref="O11:P12"/>
    <mergeCell ref="Q11:R12"/>
    <mergeCell ref="W11:X12"/>
    <mergeCell ref="AC11:AD12"/>
    <mergeCell ref="AE11:AF12"/>
    <mergeCell ref="A6:AF6"/>
    <mergeCell ref="A10:A13"/>
    <mergeCell ref="B10:B13"/>
    <mergeCell ref="C10:AF10"/>
    <mergeCell ref="C12:D12"/>
    <mergeCell ref="E12:F12"/>
    <mergeCell ref="C11:F11"/>
    <mergeCell ref="G11:H12"/>
    <mergeCell ref="I11:J12"/>
    <mergeCell ref="K11:L12"/>
    <mergeCell ref="M11:N12"/>
    <mergeCell ref="S11:T12"/>
    <mergeCell ref="U11:V12"/>
    <mergeCell ref="A8:AF8"/>
    <mergeCell ref="Y11:Z12"/>
    <mergeCell ref="AA11:AB12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scale="33" firstPageNumber="8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19.33_2018</vt:lpstr>
      <vt:lpstr>'19.33_2018'!A_IMPRESIÓN_IM</vt:lpstr>
      <vt:lpstr>'19.33_2018'!Área_de_impresión</vt:lpstr>
      <vt:lpstr>'19.33_2018'!Imprimir_área_IM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2019-02-12T15:43:06Z</cp:lastPrinted>
  <dcterms:created xsi:type="dcterms:W3CDTF">2004-09-17T18:44:13Z</dcterms:created>
  <dcterms:modified xsi:type="dcterms:W3CDTF">2019-02-27T18:43:16Z</dcterms:modified>
</cp:coreProperties>
</file>